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-44\Desktop\CONTA SEP21\CUENTA PUBLICA\2021. 4to TRIM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1600" windowHeight="9732"/>
  </bookViews>
  <sheets>
    <sheet name="EAEPED_CF" sheetId="1" r:id="rId1"/>
  </sheets>
  <definedNames>
    <definedName name="_xlnm.Print_Area" localSheetId="0">EAEPED_CF!$B$2:$H$89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" i="1" l="1"/>
  <c r="H62" i="1"/>
  <c r="H49" i="1"/>
  <c r="H39" i="1"/>
  <c r="H18" i="1"/>
  <c r="H19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E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<sst xmlns="http://schemas.openxmlformats.org/spreadsheetml/2006/main" count="81" uniqueCount="49">
  <si>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</si>
  <si>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</si>
  <si>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</si>
  <si>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</si>
  <si>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</si>
  <si>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</si>
  <si>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</si>
  <si>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</si>
  <si>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</si>
  <si>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</si>
  <si>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</si>
  <si>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</si>
  <si>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</si>
  <si>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</si>
  <si>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</si>
  <si>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</si>
  <si>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</si>
  <si>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</si>
  <si>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</si>
  <si>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</si>
  <si>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</si>
  <si>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</si>
  <si>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</si>
  <si>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</si>
  <si>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</si>
  <si>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</si>
  <si>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</si>
  <si>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</si>
  <si>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</si>
  <si>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</si>
  <si>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</si>
  <si>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</si>
  <si>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</si>
  <si>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</si>
  <si>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</si>
  <si>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</si>
  <si>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</si>
  <si>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</si>
  <si>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</si>
  <si>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</si>
  <si>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</si>
  <si>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</si>
  <si>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</si>
  <si>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</si>
  <si>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</si>
  <si>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</si>
  <si>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</si>
  <si>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CAMARGO (a)</t>
  </si>
  <si>
    <t>Del 01 de enero al 31 de enero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</si>
</sst>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1111249</xdr:colOff>
      <xdr:row>85</xdr:row>
      <xdr:rowOff>96309</xdr:rowOff>
    </xdr:from>
    <xdr:to>
      <xdr:col>3</xdr:col>
      <xdr:colOff>14816</xdr:colOff>
      <xdr:row>89</xdr:row>
      <xdr:rowOff>105834</xdr:rowOff>
    </xdr:to>
    <xdr:sp macro="" textlink="">
      <xdr:nvSpPr>
        <xdr:cNvPr id="2" name="CuadroTexto 1"/>
        <xdr:cNvSpPr txBox="1"/>
      </xdr:nvSpPr>
      <xdr:spPr>
        <a:xfrm>
          <a:off x="1354666" y="18701809"/>
          <a:ext cx="27241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Genaro Solís González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Ejecutivo </a:t>
          </a:r>
        </a:p>
      </xdr:txBody>
    </xdr:sp>
    <xdr:clientData/>
  </xdr:twoCellAnchor>
  <xdr:twoCellAnchor>
    <xdr:from>
      <xdr:col>3</xdr:col>
      <xdr:colOff>889000</xdr:colOff>
      <xdr:row>85</xdr:row>
      <xdr:rowOff>84666</xdr:rowOff>
    </xdr:from>
    <xdr:to>
      <xdr:col>6</xdr:col>
      <xdr:colOff>753532</xdr:colOff>
      <xdr:row>89</xdr:row>
      <xdr:rowOff>93134</xdr:rowOff>
    </xdr:to>
    <xdr:sp macro="" textlink="">
      <xdr:nvSpPr>
        <xdr:cNvPr id="4" name="CuadroTexto 3"/>
        <xdr:cNvSpPr txBox="1"/>
      </xdr:nvSpPr>
      <xdr:spPr>
        <a:xfrm>
          <a:off x="5071533" y="18025533"/>
          <a:ext cx="2802466" cy="753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Luis Ángel Fuentes Hernández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Director Financiero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76" zoomScale="90" zoomScaleNormal="90" workbookViewId="0">
      <selection activeCell="H86" sqref="H86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3">
      <c r="B3" s="29" t="s">
        <v>1</v>
      </c>
      <c r="C3" s="30"/>
      <c r="D3" s="30"/>
      <c r="E3" s="30"/>
      <c r="F3" s="30"/>
      <c r="G3" s="30"/>
      <c r="H3" s="31"/>
    </row>
    <row r="4" spans="2:9" x14ac:dyDescent="0.3">
      <c r="B4" s="29" t="s">
        <v>2</v>
      </c>
      <c r="C4" s="30"/>
      <c r="D4" s="30"/>
      <c r="E4" s="30"/>
      <c r="F4" s="30"/>
      <c r="G4" s="30"/>
      <c r="H4" s="31"/>
    </row>
    <row r="5" spans="2:9" x14ac:dyDescent="0.3">
      <c r="B5" s="32" t="s">
        <v>48</v>
      </c>
      <c r="C5" s="33"/>
      <c r="D5" s="33"/>
      <c r="E5" s="33"/>
      <c r="F5" s="33"/>
      <c r="G5" s="33"/>
      <c r="H5" s="34"/>
    </row>
    <row r="6" spans="2:9" ht="15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" thickBot="1" x14ac:dyDescent="0.35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6" thickBot="1" x14ac:dyDescent="0.3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52755662</v>
      </c>
      <c r="D10" s="4">
        <f t="shared" ref="D10:H10" si="0">SUM(D11,D21,D30,D41)</f>
        <v>0</v>
      </c>
      <c r="E10" s="19">
        <f t="shared" si="0"/>
        <v>52755662</v>
      </c>
      <c r="F10" s="4">
        <f t="shared" si="0"/>
        <v>50638392</v>
      </c>
      <c r="G10" s="4">
        <f t="shared" si="0"/>
        <v>49187260</v>
      </c>
      <c r="H10" s="19">
        <f t="shared" si="0"/>
        <v>2117270</v>
      </c>
    </row>
    <row r="11" spans="2:9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3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3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52755662</v>
      </c>
      <c r="D21" s="4">
        <f t="shared" ref="D21:H21" si="4">SUM(D22:D28)</f>
        <v>0</v>
      </c>
      <c r="E21" s="19">
        <f t="shared" si="4"/>
        <v>52755662</v>
      </c>
      <c r="F21" s="4">
        <f t="shared" si="4"/>
        <v>50638392</v>
      </c>
      <c r="G21" s="4">
        <f t="shared" si="4"/>
        <v>49187260</v>
      </c>
      <c r="H21" s="19">
        <f t="shared" si="4"/>
        <v>2117270</v>
      </c>
    </row>
    <row r="22" spans="2:8" x14ac:dyDescent="0.3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3">
      <c r="B23" s="12" t="s">
        <v>24</v>
      </c>
      <c r="C23" s="16">
        <v>52755662</v>
      </c>
      <c r="D23" s="16">
        <v>0</v>
      </c>
      <c r="E23" s="20">
        <f t="shared" si="5"/>
        <v>52755662</v>
      </c>
      <c r="F23" s="16">
        <v>50638392</v>
      </c>
      <c r="G23" s="16">
        <v>49187260</v>
      </c>
      <c r="H23" s="20">
        <f t="shared" si="6"/>
        <v>2117270</v>
      </c>
    </row>
    <row r="24" spans="2:8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2.8" x14ac:dyDescent="0.3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3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3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3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2.8" x14ac:dyDescent="0.3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3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3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">
      <c r="B40" s="10"/>
      <c r="C40" s="4"/>
      <c r="D40" s="4"/>
      <c r="E40" s="19"/>
      <c r="F40" s="4"/>
      <c r="G40" s="4"/>
      <c r="H40" s="19"/>
    </row>
    <row r="41" spans="2:8" ht="21.75" customHeight="1" x14ac:dyDescent="0.3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2.8" x14ac:dyDescent="0.3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2.8" x14ac:dyDescent="0.3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">
      <c r="B46" s="10"/>
      <c r="C46" s="4"/>
      <c r="D46" s="4"/>
      <c r="E46" s="19"/>
      <c r="F46" s="4"/>
      <c r="G46" s="4"/>
      <c r="H46" s="19"/>
    </row>
    <row r="47" spans="2:8" ht="15" customHeight="1" x14ac:dyDescent="0.3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3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3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3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3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">
      <c r="B57" s="10"/>
      <c r="C57" s="4"/>
      <c r="D57" s="4"/>
      <c r="E57" s="19"/>
      <c r="F57" s="4"/>
      <c r="G57" s="4"/>
      <c r="H57" s="19"/>
    </row>
    <row r="58" spans="2:8" ht="23.4" customHeight="1" x14ac:dyDescent="0.3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3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3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2.8" x14ac:dyDescent="0.3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3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3">
      <c r="B66" s="11"/>
      <c r="C66" s="4"/>
      <c r="D66" s="4"/>
      <c r="E66" s="19"/>
      <c r="F66" s="4"/>
      <c r="G66" s="4"/>
      <c r="H66" s="19"/>
    </row>
    <row r="67" spans="2:8" ht="30" customHeight="1" x14ac:dyDescent="0.3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2.8" x14ac:dyDescent="0.3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3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">
      <c r="B77" s="10"/>
      <c r="C77" s="4"/>
      <c r="D77" s="4"/>
      <c r="E77" s="19"/>
      <c r="F77" s="4"/>
      <c r="G77" s="4"/>
      <c r="H77" s="19"/>
    </row>
    <row r="78" spans="2:8" ht="24.75" customHeight="1" x14ac:dyDescent="0.3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2.8" x14ac:dyDescent="0.3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2.8" x14ac:dyDescent="0.3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5">
      <c r="B84" s="8" t="s">
        <v>46</v>
      </c>
      <c r="C84" s="5">
        <f>SUM(C10,C47)</f>
        <v>52755662</v>
      </c>
      <c r="D84" s="5">
        <f t="shared" ref="D84:H84" si="26">SUM(D10,D47)</f>
        <v>0</v>
      </c>
      <c r="E84" s="21">
        <f>SUM(E10,E47)</f>
        <v>52755662</v>
      </c>
      <c r="F84" s="5">
        <f t="shared" si="26"/>
        <v>50638392</v>
      </c>
      <c r="G84" s="5">
        <f t="shared" si="26"/>
        <v>49187260</v>
      </c>
      <c r="H84" s="21">
        <f t="shared" si="26"/>
        <v>2117270</v>
      </c>
    </row>
    <row r="85" spans="2:8" x14ac:dyDescent="0.3">
      <c r="C85" s="6"/>
      <c r="D85" s="6"/>
      <c r="E85" s="6"/>
      <c r="F85" s="6"/>
      <c r="G85" s="6"/>
      <c r="H85" s="6"/>
    </row>
    <row r="86" spans="2:8" s="22" customFormat="1" x14ac:dyDescent="0.3">
      <c r="C86" s="23"/>
      <c r="D86" s="23"/>
      <c r="E86" s="23"/>
      <c r="F86" s="23"/>
      <c r="G86" s="23"/>
      <c r="H86" s="23"/>
    </row>
    <row r="87" spans="2:8" s="22" customFormat="1" x14ac:dyDescent="0.3">
      <c r="C87" s="23"/>
      <c r="D87" s="23"/>
      <c r="E87" s="23"/>
      <c r="F87" s="23"/>
      <c r="G87" s="23"/>
      <c r="H87" s="23"/>
    </row>
    <row r="88" spans="2:8" s="22" customFormat="1" x14ac:dyDescent="0.3">
      <c r="C88" s="23"/>
      <c r="D88" s="23"/>
      <c r="E88" s="23"/>
      <c r="F88" s="23"/>
      <c r="G88" s="23"/>
      <c r="H88" s="23"/>
    </row>
    <row r="89" spans="2:8" s="22" customFormat="1" x14ac:dyDescent="0.3">
      <c r="C89" s="23"/>
      <c r="D89" s="23"/>
      <c r="E89" s="23"/>
      <c r="F89" s="23"/>
      <c r="G89" s="23"/>
      <c r="H89" s="23"/>
    </row>
    <row r="90" spans="2:8" s="22" customFormat="1" x14ac:dyDescent="0.3">
      <c r="C90" s="23"/>
      <c r="D90" s="23"/>
      <c r="E90" s="23"/>
      <c r="F90" s="23"/>
      <c r="H90" s="23"/>
    </row>
    <row r="91" spans="2:8" s="22" customFormat="1" x14ac:dyDescent="0.3">
      <c r="C91" s="23"/>
      <c r="D91" s="23"/>
      <c r="E91" s="23"/>
      <c r="F91" s="23"/>
      <c r="G91" s="23"/>
      <c r="H91" s="23"/>
    </row>
    <row r="92" spans="2:8" s="22" customFormat="1" x14ac:dyDescent="0.3">
      <c r="C92" s="23"/>
      <c r="D92" s="23"/>
      <c r="E92" s="23"/>
      <c r="F92" s="23"/>
      <c r="G92" s="23"/>
      <c r="H92" s="23"/>
    </row>
    <row r="93" spans="2:8" s="22" customFormat="1" x14ac:dyDescent="0.3"/>
    <row r="94" spans="2:8" s="22" customFormat="1" x14ac:dyDescent="0.3"/>
    <row r="95" spans="2:8" s="22" customFormat="1" x14ac:dyDescent="0.3"/>
    <row r="96" spans="2:8" s="22" customFormat="1" x14ac:dyDescent="0.3"/>
    <row r="97" s="22" customFormat="1" x14ac:dyDescent="0.3"/>
    <row r="98" s="22" customFormat="1" x14ac:dyDescent="0.3"/>
    <row r="99" s="22" customFormat="1" x14ac:dyDescent="0.3"/>
    <row r="100" s="22" customFormat="1" x14ac:dyDescent="0.3"/>
    <row r="101" s="22" customFormat="1" x14ac:dyDescent="0.3"/>
    <row r="102" s="22" customFormat="1" x14ac:dyDescent="0.3"/>
    <row r="103" s="22" customFormat="1" x14ac:dyDescent="0.3"/>
    <row r="104" s="22" customFormat="1" x14ac:dyDescent="0.3"/>
    <row r="105" s="22" customFormat="1" x14ac:dyDescent="0.3"/>
    <row r="106" s="22" customFormat="1" x14ac:dyDescent="0.3"/>
    <row r="107" s="22" customFormat="1" x14ac:dyDescent="0.3"/>
    <row r="108" s="22" customFormat="1" x14ac:dyDescent="0.3"/>
    <row r="109" s="22" customFormat="1" x14ac:dyDescent="0.3"/>
    <row r="110" s="22" customFormat="1" x14ac:dyDescent="0.3"/>
    <row r="111" s="22" customFormat="1" x14ac:dyDescent="0.3"/>
    <row r="112" s="22" customFormat="1" x14ac:dyDescent="0.3"/>
    <row r="113" s="22" customFormat="1" x14ac:dyDescent="0.3"/>
    <row r="114" s="22" customFormat="1" x14ac:dyDescent="0.3"/>
    <row r="115" s="22" customFormat="1" x14ac:dyDescent="0.3"/>
    <row r="116" s="22" customFormat="1" x14ac:dyDescent="0.3"/>
    <row r="117" s="22" customFormat="1" x14ac:dyDescent="0.3"/>
    <row r="118" s="22" customFormat="1" x14ac:dyDescent="0.3"/>
    <row r="119" s="22" customFormat="1" x14ac:dyDescent="0.3"/>
    <row r="120" s="22" customFormat="1" x14ac:dyDescent="0.3"/>
    <row r="121" s="22" customFormat="1" x14ac:dyDescent="0.3"/>
    <row r="122" s="22" customFormat="1" x14ac:dyDescent="0.3"/>
    <row r="123" s="22" customFormat="1" x14ac:dyDescent="0.3"/>
    <row r="124" s="22" customFormat="1" x14ac:dyDescent="0.3"/>
    <row r="125" s="22" customFormat="1" x14ac:dyDescent="0.3"/>
    <row r="126" s="22" customFormat="1" x14ac:dyDescent="0.3"/>
    <row r="127" s="22" customFormat="1" x14ac:dyDescent="0.3"/>
    <row r="128" s="22" customFormat="1" x14ac:dyDescent="0.3"/>
    <row r="129" s="22" customFormat="1" x14ac:dyDescent="0.3"/>
    <row r="130" s="22" customFormat="1" x14ac:dyDescent="0.3"/>
    <row r="131" s="22" customFormat="1" x14ac:dyDescent="0.3"/>
    <row r="132" s="22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JMAS-44</cp:lastModifiedBy>
  <cp:lastPrinted>2022-02-03T16:59:25Z</cp:lastPrinted>
  <dcterms:created xsi:type="dcterms:W3CDTF">2020-01-08T22:29:57Z</dcterms:created>
  <dcterms:modified xsi:type="dcterms:W3CDTF">2022-02-03T16:59:27Z</dcterms:modified>
</cp:coreProperties>
</file>